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83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<sst xmlns="http://schemas.openxmlformats.org/spreadsheetml/2006/main" count="9" uniqueCount="9">
  <si>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Data accredito </t>
  </si>
  <si>
    <t>Tasso interesse</t>
  </si>
  <si>
    <t>numeri giorni</t>
  </si>
  <si>
    <t>Numeri</t>
  </si>
  <si>
    <t>celle input</t>
  </si>
  <si>
    <t>Ammontare anticipazione</t>
  </si>
  <si>
    <t>Data scadenza  anticipazione</t>
  </si>
  <si>
    <t>Interessi</t>
  </si>
  <si>
    <t>Anticipazione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</si>
</sst>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dd/mm/yy;@"/>
    <numFmt numFmtId="166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64" fontId="0" fillId="6" borderId="0" xfId="0" applyNumberFormat="1" applyFill="1" applyAlignment="1" applyProtection="1">
      <alignment horizontal="center"/>
      <protection locked="0"/>
    </xf>
    <xf numFmtId="165" fontId="0" fillId="6" borderId="0" xfId="0" applyNumberFormat="1" applyFill="1" applyAlignment="1" applyProtection="1">
      <alignment horizontal="center"/>
      <protection locked="0"/>
    </xf>
    <xf numFmtId="10" fontId="0" fillId="6" borderId="0" xfId="57" applyNumberFormat="1" applyFont="1" applyFill="1" applyAlignment="1" applyProtection="1">
      <alignment horizontal="center"/>
      <protection locked="0"/>
    </xf>
    <xf numFmtId="2" fontId="0" fillId="6" borderId="0" xfId="57" applyNumberFormat="1" applyFont="1" applyFill="1" applyAlignment="1" applyProtection="1">
      <alignment horizontal="center"/>
      <protection locked="0"/>
    </xf>
    <xf numFmtId="1" fontId="0" fillId="0" borderId="0" xfId="57" applyNumberFormat="1" applyFont="1" applyFill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35" fillId="0" borderId="0" xfId="0" applyFont="1" applyAlignment="1">
      <alignment/>
    </xf>
    <xf numFmtId="166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showGridLines="0" tabSelected="1" zoomScalePageLayoutView="0" workbookViewId="0" topLeftCell="A1">
      <selection activeCell="C15" sqref="C15"/>
    </sheetView>
  </sheetViews>
  <sheetFormatPr defaultColWidth="9.140625" defaultRowHeight="15"/>
  <cols>
    <col min="2" max="2" width="32.28125" style="0" bestFit="1" customWidth="1"/>
    <col min="3" max="3" width="14.8515625" style="0" bestFit="1" customWidth="1"/>
  </cols>
  <sheetData>
    <row r="2" spans="2:6" ht="15">
      <c r="B2" t="s">
        <v>5</v>
      </c>
      <c r="C2" s="1">
        <v>20000</v>
      </c>
      <c r="F2" s="1" t="s">
        <v>4</v>
      </c>
    </row>
    <row r="4" spans="2:3" ht="15">
      <c r="B4" t="s">
        <v>0</v>
      </c>
      <c r="C4" s="2">
        <v>41353</v>
      </c>
    </row>
    <row r="5" spans="2:3" ht="15">
      <c r="B5" t="s">
        <v>6</v>
      </c>
      <c r="C5" s="2">
        <v>41547</v>
      </c>
    </row>
    <row r="7" spans="2:3" ht="15">
      <c r="B7" t="s">
        <v>1</v>
      </c>
      <c r="C7" s="3">
        <v>0.06</v>
      </c>
    </row>
    <row r="9" ht="15">
      <c r="C9" s="4"/>
    </row>
    <row r="13" spans="2:3" ht="15">
      <c r="B13" t="s">
        <v>2</v>
      </c>
      <c r="C13" s="5">
        <f>+C5-C4</f>
        <v>194</v>
      </c>
    </row>
    <row r="15" spans="2:3" ht="15">
      <c r="B15" t="s">
        <v>3</v>
      </c>
      <c r="C15" s="6">
        <f>+C13*C2</f>
        <v>3880000</v>
      </c>
    </row>
    <row r="17" spans="2:3" ht="15">
      <c r="B17" t="s">
        <v>7</v>
      </c>
      <c r="C17" s="6">
        <f>+(C15*C7)/365</f>
        <v>637.8082191780821</v>
      </c>
    </row>
    <row r="19" spans="2:3" ht="18.75">
      <c r="B19" s="7" t="s">
        <v>8</v>
      </c>
      <c r="C19" s="8">
        <f>+C2</f>
        <v>20000</v>
      </c>
    </row>
    <row r="22" ht="15">
      <c r="C22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Imperiale, Gianluca</dc:creator>
  <cp:keywords/>
  <dc:description/>
  <cp:lastModifiedBy>Imperiale, Gianluca</cp:lastModifiedBy>
  <dcterms:created xsi:type="dcterms:W3CDTF">2013-01-11T20:38:46Z</dcterms:created>
  <dcterms:modified xsi:type="dcterms:W3CDTF">2013-01-17T16:12:45Z</dcterms:modified>
  <cp:category/>
  <cp:version/>
  <cp:contentType/>
  <cp:contentStatus/>
</cp:coreProperties>
</file>